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420" tabRatio="842"/>
  </bookViews>
  <sheets>
    <sheet name="invoice01" sheetId="51" r:id="rId1"/>
  </sheets>
  <calcPr calcId="152511"/>
</workbook>
</file>

<file path=xl/calcChain.xml><?xml version="1.0" encoding="utf-8"?>
<calcChain xmlns="http://schemas.openxmlformats.org/spreadsheetml/2006/main">
  <c r="D26" i="51" l="1"/>
  <c r="D25" i="51" l="1"/>
  <c r="D27" i="51"/>
  <c r="D30" i="51" s="1"/>
  <c r="D16" i="51" l="1"/>
  <c r="D17" i="51"/>
  <c r="D18" i="51"/>
  <c r="D22" i="51" l="1"/>
  <c r="D21" i="51"/>
  <c r="D15" i="51"/>
  <c r="D14" i="51"/>
  <c r="D23" i="51" l="1"/>
  <c r="D19" i="51"/>
  <c r="D29" i="51" l="1"/>
  <c r="D31" i="51" s="1"/>
</calcChain>
</file>

<file path=xl/sharedStrings.xml><?xml version="1.0" encoding="utf-8"?>
<sst xmlns="http://schemas.openxmlformats.org/spreadsheetml/2006/main" count="38" uniqueCount="34">
  <si>
    <t>御　請　求　書</t>
    <rPh sb="0" eb="1">
      <t>ゴ</t>
    </rPh>
    <rPh sb="2" eb="3">
      <t>ショウ</t>
    </rPh>
    <rPh sb="4" eb="5">
      <t>モトム</t>
    </rPh>
    <rPh sb="6" eb="7">
      <t>ショ</t>
    </rPh>
    <phoneticPr fontId="19"/>
  </si>
  <si>
    <t>株式会社○○○○○○　　　様</t>
    <rPh sb="0" eb="4">
      <t>カブシキガイシャ</t>
    </rPh>
    <rPh sb="13" eb="14">
      <t>サマ</t>
    </rPh>
    <phoneticPr fontId="19"/>
  </si>
  <si>
    <t>令和■年■月■日</t>
    <rPh sb="0" eb="2">
      <t>レイワ</t>
    </rPh>
    <rPh sb="3" eb="4">
      <t>トシ</t>
    </rPh>
    <rPh sb="5" eb="6">
      <t>ツキ</t>
    </rPh>
    <rPh sb="7" eb="8">
      <t>ニチ</t>
    </rPh>
    <phoneticPr fontId="17"/>
  </si>
  <si>
    <t>株式会社○○○○○○　　営業担当：○山次郎</t>
    <rPh sb="0" eb="4">
      <t>カブ</t>
    </rPh>
    <rPh sb="12" eb="16">
      <t>エイギョウタントウ</t>
    </rPh>
    <rPh sb="18" eb="19">
      <t>ヤマ</t>
    </rPh>
    <rPh sb="19" eb="21">
      <t>ジロウ</t>
    </rPh>
    <phoneticPr fontId="17"/>
  </si>
  <si>
    <t>〒000－0000　堺市堺区堺町8－8－8　堺市ビル6Ｆ</t>
    <rPh sb="10" eb="12">
      <t>サカイシ</t>
    </rPh>
    <rPh sb="12" eb="14">
      <t>サカイク</t>
    </rPh>
    <rPh sb="14" eb="16">
      <t>サカイマチ</t>
    </rPh>
    <rPh sb="22" eb="24">
      <t>サカイシ</t>
    </rPh>
    <phoneticPr fontId="17"/>
  </si>
  <si>
    <t>TEL（072）999-9999　FAX（072）999-9999</t>
    <phoneticPr fontId="19"/>
  </si>
  <si>
    <t>【インボイス番号　Ｔ9－9999－9999－9999】</t>
    <rPh sb="6" eb="8">
      <t>バンゴウ</t>
    </rPh>
    <phoneticPr fontId="17"/>
  </si>
  <si>
    <t>（■月■日から■月■日まで集計分）</t>
    <rPh sb="13" eb="16">
      <t>シュウケイブン</t>
    </rPh>
    <phoneticPr fontId="17"/>
  </si>
  <si>
    <t>税抜金額</t>
    <rPh sb="0" eb="2">
      <t>ゼイヌキ</t>
    </rPh>
    <rPh sb="2" eb="4">
      <t>キンガク</t>
    </rPh>
    <phoneticPr fontId="19"/>
  </si>
  <si>
    <t>税抜単価</t>
    <rPh sb="0" eb="2">
      <t>ゼイヌキ</t>
    </rPh>
    <rPh sb="2" eb="4">
      <t>タンカ</t>
    </rPh>
    <phoneticPr fontId="19"/>
  </si>
  <si>
    <t>取引数量</t>
    <rPh sb="0" eb="2">
      <t>トリヒキ</t>
    </rPh>
    <rPh sb="2" eb="4">
      <t>スウリョウ</t>
    </rPh>
    <phoneticPr fontId="17"/>
  </si>
  <si>
    <t>備考（取引年月日）</t>
    <rPh sb="0" eb="2">
      <t>ビコウ</t>
    </rPh>
    <rPh sb="3" eb="8">
      <t>トリヒキネンガッピ</t>
    </rPh>
    <phoneticPr fontId="19"/>
  </si>
  <si>
    <t>○○銀行　○○支店　普通預金　№0000000　口座名義人　ｶ)　○○○○○○</t>
    <rPh sb="2" eb="4">
      <t>ギンコウ</t>
    </rPh>
    <rPh sb="7" eb="9">
      <t>シテン</t>
    </rPh>
    <rPh sb="10" eb="12">
      <t>フツウ</t>
    </rPh>
    <rPh sb="12" eb="14">
      <t>ヨキン</t>
    </rPh>
    <rPh sb="24" eb="26">
      <t>コウザ</t>
    </rPh>
    <rPh sb="26" eb="28">
      <t>メイギ</t>
    </rPh>
    <rPh sb="28" eb="29">
      <t>ニン</t>
    </rPh>
    <phoneticPr fontId="19"/>
  </si>
  <si>
    <t>項目（消費税対象外）</t>
    <rPh sb="0" eb="2">
      <t>コウモク</t>
    </rPh>
    <rPh sb="3" eb="9">
      <t>ショウヒゼイタイショウガイ</t>
    </rPh>
    <phoneticPr fontId="17"/>
  </si>
  <si>
    <t>取引数量</t>
    <rPh sb="0" eb="4">
      <t>トリヒキスウリョウ</t>
    </rPh>
    <phoneticPr fontId="17"/>
  </si>
  <si>
    <t>単価</t>
    <rPh sb="0" eb="2">
      <t>タンカ</t>
    </rPh>
    <phoneticPr fontId="17"/>
  </si>
  <si>
    <t>金額</t>
    <rPh sb="0" eb="2">
      <t>キンガク</t>
    </rPh>
    <phoneticPr fontId="17"/>
  </si>
  <si>
    <t>備考（取引年月日）</t>
    <rPh sb="0" eb="2">
      <t>ビコウ</t>
    </rPh>
    <rPh sb="3" eb="8">
      <t>トリヒキネンガッピ</t>
    </rPh>
    <phoneticPr fontId="17"/>
  </si>
  <si>
    <t>構内塗装作業</t>
    <rPh sb="0" eb="2">
      <t>コウナイ</t>
    </rPh>
    <rPh sb="2" eb="4">
      <t>トソウ</t>
    </rPh>
    <rPh sb="4" eb="6">
      <t>サギョウ</t>
    </rPh>
    <phoneticPr fontId="17"/>
  </si>
  <si>
    <t>10月11・12日</t>
    <rPh sb="2" eb="3">
      <t>ガツ</t>
    </rPh>
    <rPh sb="8" eb="9">
      <t>ニチ</t>
    </rPh>
    <phoneticPr fontId="17"/>
  </si>
  <si>
    <t>10月12日</t>
    <rPh sb="2" eb="3">
      <t>ガツ</t>
    </rPh>
    <rPh sb="5" eb="6">
      <t>ニチ</t>
    </rPh>
    <phoneticPr fontId="17"/>
  </si>
  <si>
    <t>10月12日</t>
    <rPh sb="2" eb="3">
      <t>ガツ</t>
    </rPh>
    <rPh sb="5" eb="6">
      <t>ニチ</t>
    </rPh>
    <phoneticPr fontId="17"/>
  </si>
  <si>
    <t>項目（10％適用対象）</t>
    <rPh sb="0" eb="2">
      <t>コウモク</t>
    </rPh>
    <rPh sb="6" eb="8">
      <t>テキヨウ</t>
    </rPh>
    <rPh sb="8" eb="10">
      <t>タイショウ</t>
    </rPh>
    <phoneticPr fontId="19"/>
  </si>
  <si>
    <t>項目（10％適用値引）</t>
    <rPh sb="0" eb="2">
      <t>コウモク</t>
    </rPh>
    <rPh sb="6" eb="8">
      <t>テキヨウ</t>
    </rPh>
    <rPh sb="8" eb="10">
      <t>ネビ</t>
    </rPh>
    <phoneticPr fontId="19"/>
  </si>
  <si>
    <t>作業一部短縮</t>
    <rPh sb="0" eb="2">
      <t>サギョウ</t>
    </rPh>
    <rPh sb="2" eb="4">
      <t>イチブ</t>
    </rPh>
    <rPh sb="4" eb="6">
      <t>タンシュク</t>
    </rPh>
    <phoneticPr fontId="17"/>
  </si>
  <si>
    <t>振込手数料は貴社にてご負担下さいますようお願い申し上げます。</t>
    <rPh sb="0" eb="5">
      <t>フリコミテスウリョウ</t>
    </rPh>
    <rPh sb="6" eb="8">
      <t>キシャ</t>
    </rPh>
    <rPh sb="11" eb="13">
      <t>フタン</t>
    </rPh>
    <rPh sb="13" eb="14">
      <t>クダ</t>
    </rPh>
    <rPh sb="21" eb="22">
      <t>ネガ</t>
    </rPh>
    <rPh sb="23" eb="24">
      <t>モウ</t>
    </rPh>
    <rPh sb="25" eb="26">
      <t>ア</t>
    </rPh>
    <phoneticPr fontId="17"/>
  </si>
  <si>
    <t>上記の御請求額総計を下記口座までお振込み下さい。（お支払期日：令和●年●月●日）</t>
    <rPh sb="0" eb="2">
      <t>ジョウキ</t>
    </rPh>
    <rPh sb="3" eb="9">
      <t>ゴセイキュウガクソウケイ</t>
    </rPh>
    <rPh sb="10" eb="12">
      <t>カキ</t>
    </rPh>
    <rPh sb="12" eb="14">
      <t>コウザ</t>
    </rPh>
    <rPh sb="17" eb="19">
      <t>フリコ</t>
    </rPh>
    <rPh sb="20" eb="21">
      <t>クダ</t>
    </rPh>
    <rPh sb="26" eb="30">
      <t>シハライキジツ</t>
    </rPh>
    <rPh sb="31" eb="33">
      <t>レイワ</t>
    </rPh>
    <rPh sb="34" eb="35">
      <t>トシ</t>
    </rPh>
    <rPh sb="36" eb="37">
      <t>ガツ</t>
    </rPh>
    <rPh sb="38" eb="39">
      <t>ニチ</t>
    </rPh>
    <phoneticPr fontId="19"/>
  </si>
  <si>
    <t>（A）　10％適用対象　税抜金額小計</t>
    <rPh sb="7" eb="9">
      <t>テキヨウ</t>
    </rPh>
    <rPh sb="9" eb="11">
      <t>タイショウ</t>
    </rPh>
    <rPh sb="12" eb="16">
      <t>ゼイヌキキンガク</t>
    </rPh>
    <rPh sb="16" eb="18">
      <t>ショウケイ</t>
    </rPh>
    <phoneticPr fontId="17"/>
  </si>
  <si>
    <t>（Ｂ）　消費税対象外　金額小計</t>
    <rPh sb="4" eb="10">
      <t>ショウヒゼイタイショウガイ</t>
    </rPh>
    <rPh sb="11" eb="13">
      <t>キンガク</t>
    </rPh>
    <rPh sb="13" eb="15">
      <t>ショウケイ</t>
    </rPh>
    <phoneticPr fontId="17"/>
  </si>
  <si>
    <t>（Ｃ）　10％適用値引　税抜金額小計</t>
    <rPh sb="7" eb="9">
      <t>テキヨウ</t>
    </rPh>
    <rPh sb="9" eb="11">
      <t>ネビ</t>
    </rPh>
    <rPh sb="12" eb="16">
      <t>ゼイヌキキンガク</t>
    </rPh>
    <rPh sb="16" eb="18">
      <t>ショウケイ</t>
    </rPh>
    <phoneticPr fontId="17"/>
  </si>
  <si>
    <t>御請求額総計（Ａ＋Ｂ＋Ｃ＋Ｄ＋Ｅ）</t>
    <rPh sb="0" eb="4">
      <t>ゴセイキュウガク</t>
    </rPh>
    <rPh sb="4" eb="6">
      <t>ソウケイ</t>
    </rPh>
    <phoneticPr fontId="17"/>
  </si>
  <si>
    <t>（Ｄ）　10％適用対象　消費税額小計（Ａ×10％）</t>
    <rPh sb="7" eb="9">
      <t>テキヨウ</t>
    </rPh>
    <rPh sb="9" eb="11">
      <t>タイショウ</t>
    </rPh>
    <rPh sb="12" eb="16">
      <t>ショウヒゼイガク</t>
    </rPh>
    <rPh sb="16" eb="18">
      <t>ショウケイ</t>
    </rPh>
    <phoneticPr fontId="17"/>
  </si>
  <si>
    <t>（Ｅ）　10％適用値引　消費税額小計（Ｃ×10％）</t>
    <rPh sb="7" eb="9">
      <t>テキヨウ</t>
    </rPh>
    <rPh sb="9" eb="11">
      <t>ネビ</t>
    </rPh>
    <rPh sb="12" eb="16">
      <t>ショウヒゼイガク</t>
    </rPh>
    <rPh sb="16" eb="18">
      <t>ショウケイ</t>
    </rPh>
    <phoneticPr fontId="17"/>
  </si>
  <si>
    <t>代引き立替払い</t>
    <rPh sb="0" eb="2">
      <t>ダイビ</t>
    </rPh>
    <rPh sb="3" eb="5">
      <t>タテカエ</t>
    </rPh>
    <rPh sb="5" eb="6">
      <t>バラ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</si>
</sst>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8" fillId="0" borderId="0"/>
    <xf numFmtId="6" fontId="18" fillId="0" borderId="0" applyFont="0" applyFill="0" applyBorder="0" applyAlignment="0" applyProtection="0"/>
    <xf numFmtId="0" fontId="14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1" fillId="0" borderId="0" xfId="17" applyFont="1">
      <alignment vertical="center"/>
    </xf>
    <xf numFmtId="0" fontId="21" fillId="0" borderId="0" xfId="17" applyFont="1" applyBorder="1" applyAlignment="1">
      <alignment vertical="center"/>
    </xf>
    <xf numFmtId="0" fontId="21" fillId="0" borderId="0" xfId="17" applyFont="1" applyProtection="1">
      <alignment vertical="center"/>
      <protection locked="0"/>
    </xf>
    <xf numFmtId="0" fontId="21" fillId="0" borderId="3" xfId="17" applyFont="1" applyBorder="1" applyAlignment="1">
      <alignment vertical="center"/>
    </xf>
    <xf numFmtId="0" fontId="21" fillId="0" borderId="3" xfId="17" applyFont="1" applyBorder="1" applyAlignment="1" applyProtection="1">
      <alignment vertical="center" wrapText="1"/>
      <protection locked="0"/>
    </xf>
    <xf numFmtId="38" fontId="21" fillId="0" borderId="8" xfId="18" applyNumberFormat="1" applyFont="1" applyBorder="1" applyAlignment="1">
      <alignment vertical="center"/>
    </xf>
    <xf numFmtId="38" fontId="21" fillId="0" borderId="19" xfId="18" applyNumberFormat="1" applyFont="1" applyBorder="1" applyAlignment="1">
      <alignment vertical="center"/>
    </xf>
    <xf numFmtId="5" fontId="21" fillId="0" borderId="19" xfId="17" applyNumberFormat="1" applyFont="1" applyBorder="1" applyAlignment="1">
      <alignment vertical="center"/>
    </xf>
    <xf numFmtId="38" fontId="21" fillId="0" borderId="8" xfId="17" applyNumberFormat="1" applyFont="1" applyBorder="1" applyAlignment="1" applyProtection="1">
      <alignment vertical="center"/>
      <protection locked="0"/>
    </xf>
    <xf numFmtId="0" fontId="25" fillId="0" borderId="7" xfId="17" applyFont="1" applyBorder="1" applyAlignment="1">
      <alignment horizontal="center" vertical="center"/>
    </xf>
    <xf numFmtId="0" fontId="20" fillId="0" borderId="5" xfId="17" applyFont="1" applyBorder="1" applyAlignment="1">
      <alignment horizontal="center" vertical="center"/>
    </xf>
    <xf numFmtId="0" fontId="20" fillId="0" borderId="6" xfId="17" applyFont="1" applyBorder="1" applyAlignment="1">
      <alignment horizontal="center" vertical="center"/>
    </xf>
    <xf numFmtId="38" fontId="21" fillId="0" borderId="2" xfId="1" applyFont="1" applyBorder="1" applyAlignment="1">
      <alignment vertical="center"/>
    </xf>
    <xf numFmtId="38" fontId="21" fillId="0" borderId="2" xfId="1" applyFont="1" applyBorder="1" applyAlignment="1" applyProtection="1">
      <alignment vertical="center" wrapText="1"/>
      <protection locked="0"/>
    </xf>
    <xf numFmtId="38" fontId="21" fillId="0" borderId="2" xfId="1" applyFont="1" applyBorder="1" applyAlignment="1" applyProtection="1">
      <alignment vertical="center"/>
      <protection locked="0"/>
    </xf>
    <xf numFmtId="49" fontId="25" fillId="0" borderId="4" xfId="17" applyNumberFormat="1" applyFont="1" applyBorder="1" applyAlignment="1">
      <alignment horizontal="center" vertical="center"/>
    </xf>
    <xf numFmtId="49" fontId="25" fillId="0" borderId="4" xfId="18" applyNumberFormat="1" applyFont="1" applyBorder="1" applyAlignment="1">
      <alignment horizontal="center" vertical="center"/>
    </xf>
    <xf numFmtId="0" fontId="21" fillId="0" borderId="0" xfId="17" applyFont="1" applyAlignment="1">
      <alignment horizontal="right" vertical="center"/>
    </xf>
    <xf numFmtId="38" fontId="21" fillId="0" borderId="2" xfId="17" applyNumberFormat="1" applyFont="1" applyBorder="1" applyAlignment="1" applyProtection="1">
      <alignment vertical="center"/>
      <protection locked="0"/>
    </xf>
    <xf numFmtId="0" fontId="20" fillId="0" borderId="5" xfId="17" applyFont="1" applyBorder="1" applyAlignment="1" applyProtection="1">
      <alignment horizontal="center" vertical="center"/>
      <protection locked="0"/>
    </xf>
    <xf numFmtId="0" fontId="20" fillId="0" borderId="6" xfId="17" applyFont="1" applyBorder="1" applyAlignment="1" applyProtection="1">
      <alignment horizontal="center" vertical="center"/>
      <protection locked="0"/>
    </xf>
    <xf numFmtId="38" fontId="20" fillId="0" borderId="6" xfId="17" applyNumberFormat="1" applyFont="1" applyBorder="1" applyAlignment="1" applyProtection="1">
      <alignment horizontal="center" vertical="center"/>
      <protection locked="0"/>
    </xf>
    <xf numFmtId="38" fontId="21" fillId="0" borderId="2" xfId="1" applyFont="1" applyBorder="1" applyAlignment="1" applyProtection="1">
      <alignment horizontal="right" vertical="center"/>
      <protection locked="0"/>
    </xf>
    <xf numFmtId="0" fontId="21" fillId="0" borderId="3" xfId="17" applyFont="1" applyBorder="1" applyAlignment="1" applyProtection="1">
      <alignment horizontal="left" vertical="center"/>
      <protection locked="0"/>
    </xf>
    <xf numFmtId="0" fontId="25" fillId="0" borderId="7" xfId="17" applyNumberFormat="1" applyFont="1" applyBorder="1" applyAlignment="1">
      <alignment horizontal="center" vertical="center"/>
    </xf>
    <xf numFmtId="3" fontId="21" fillId="0" borderId="2" xfId="17" applyNumberFormat="1" applyFont="1" applyBorder="1" applyAlignment="1" applyProtection="1">
      <alignment horizontal="right" vertical="center"/>
      <protection locked="0"/>
    </xf>
    <xf numFmtId="3" fontId="21" fillId="0" borderId="2" xfId="17" applyNumberFormat="1" applyFont="1" applyBorder="1" applyAlignment="1" applyProtection="1">
      <alignment vertical="center"/>
      <protection locked="0"/>
    </xf>
    <xf numFmtId="3" fontId="21" fillId="0" borderId="10" xfId="1" applyNumberFormat="1" applyFont="1" applyBorder="1">
      <alignment vertical="center"/>
    </xf>
    <xf numFmtId="3" fontId="21" fillId="0" borderId="17" xfId="17" applyNumberFormat="1" applyFont="1" applyBorder="1">
      <alignment vertical="center"/>
    </xf>
    <xf numFmtId="3" fontId="21" fillId="0" borderId="8" xfId="17" applyNumberFormat="1" applyFont="1" applyBorder="1" applyAlignment="1" applyProtection="1">
      <alignment vertical="center"/>
      <protection locked="0"/>
    </xf>
    <xf numFmtId="49" fontId="25" fillId="0" borderId="19" xfId="17" applyNumberFormat="1" applyFont="1" applyBorder="1" applyAlignment="1">
      <alignment horizontal="center" vertical="center"/>
    </xf>
    <xf numFmtId="49" fontId="24" fillId="0" borderId="1" xfId="17" applyNumberFormat="1" applyFont="1" applyBorder="1" applyAlignment="1">
      <alignment horizontal="left" vertical="center" wrapText="1"/>
    </xf>
    <xf numFmtId="49" fontId="24" fillId="0" borderId="11" xfId="17" applyNumberFormat="1" applyFont="1" applyBorder="1" applyAlignment="1">
      <alignment horizontal="left" vertical="center" wrapText="1"/>
    </xf>
    <xf numFmtId="0" fontId="20" fillId="0" borderId="12" xfId="17" applyFont="1" applyBorder="1" applyAlignment="1">
      <alignment horizontal="right" vertical="center"/>
    </xf>
    <xf numFmtId="0" fontId="20" fillId="0" borderId="9" xfId="17" applyFont="1" applyBorder="1" applyAlignment="1">
      <alignment horizontal="right" vertical="center"/>
    </xf>
    <xf numFmtId="49" fontId="21" fillId="0" borderId="0" xfId="17" applyNumberFormat="1" applyFont="1" applyAlignment="1">
      <alignment horizontal="right" vertical="center"/>
    </xf>
    <xf numFmtId="49" fontId="1" fillId="0" borderId="0" xfId="17" applyNumberFormat="1" applyFont="1" applyAlignment="1">
      <alignment horizontal="right" vertical="center"/>
    </xf>
    <xf numFmtId="0" fontId="23" fillId="0" borderId="0" xfId="17" applyFont="1" applyAlignment="1">
      <alignment horizontal="center" vertical="center"/>
    </xf>
    <xf numFmtId="0" fontId="21" fillId="0" borderId="0" xfId="17" applyFont="1" applyAlignment="1">
      <alignment horizontal="center" vertical="center"/>
    </xf>
    <xf numFmtId="49" fontId="21" fillId="0" borderId="1" xfId="17" applyNumberFormat="1" applyFont="1" applyBorder="1" applyAlignment="1" applyProtection="1">
      <alignment horizontal="center" vertical="center"/>
      <protection locked="0"/>
    </xf>
    <xf numFmtId="0" fontId="21" fillId="0" borderId="0" xfId="17" applyFont="1" applyAlignment="1">
      <alignment horizontal="right" vertical="center"/>
    </xf>
    <xf numFmtId="0" fontId="20" fillId="0" borderId="20" xfId="17" applyFont="1" applyBorder="1" applyAlignment="1" applyProtection="1">
      <alignment horizontal="right" vertical="center"/>
      <protection locked="0"/>
    </xf>
    <xf numFmtId="0" fontId="20" fillId="0" borderId="8" xfId="17" applyFont="1" applyBorder="1" applyAlignment="1" applyProtection="1">
      <alignment horizontal="right" vertical="center"/>
      <protection locked="0"/>
    </xf>
    <xf numFmtId="0" fontId="21" fillId="0" borderId="15" xfId="17" applyFont="1" applyBorder="1" applyAlignment="1">
      <alignment horizontal="right" vertical="center"/>
    </xf>
    <xf numFmtId="0" fontId="21" fillId="0" borderId="16" xfId="17" applyFont="1" applyBorder="1" applyAlignment="1">
      <alignment horizontal="right" vertical="center"/>
    </xf>
    <xf numFmtId="0" fontId="20" fillId="0" borderId="18" xfId="17" applyFont="1" applyBorder="1" applyAlignment="1" applyProtection="1">
      <alignment horizontal="right" vertical="center" wrapText="1"/>
      <protection locked="0"/>
    </xf>
    <xf numFmtId="0" fontId="20" fillId="0" borderId="14" xfId="17" applyFont="1" applyBorder="1" applyAlignment="1" applyProtection="1">
      <alignment horizontal="right" vertical="center" wrapText="1"/>
      <protection locked="0"/>
    </xf>
    <xf numFmtId="0" fontId="20" fillId="0" borderId="13" xfId="17" applyFont="1" applyBorder="1" applyAlignment="1" applyProtection="1">
      <alignment horizontal="right" vertical="center" wrapText="1"/>
      <protection locked="0"/>
    </xf>
  </cellXfs>
  <cellStyles count="26">
    <cellStyle name="桁区切り" xfId="1" builtinId="6"/>
    <cellStyle name="桁区切り 2" xfId="3"/>
    <cellStyle name="桁区切り 3" xfId="9"/>
    <cellStyle name="桁区切り 4" xfId="11"/>
    <cellStyle name="桁区切り 5" xfId="15"/>
    <cellStyle name="桁区切り 5 2" xfId="18"/>
    <cellStyle name="桁区切り 6" xfId="22"/>
    <cellStyle name="桁区切り 7" xfId="25"/>
    <cellStyle name="通貨 2" xfId="6"/>
    <cellStyle name="標準" xfId="0" builtinId="0"/>
    <cellStyle name="標準 10" xfId="14"/>
    <cellStyle name="標準 10 2" xfId="17"/>
    <cellStyle name="標準 11" xfId="16"/>
    <cellStyle name="標準 12" xfId="19"/>
    <cellStyle name="標準 13" xfId="20"/>
    <cellStyle name="標準 13 2" xfId="21"/>
    <cellStyle name="標準 14" xfId="24"/>
    <cellStyle name="標準 2" xfId="2"/>
    <cellStyle name="標準 3" xfId="4"/>
    <cellStyle name="標準 3 2" xfId="23"/>
    <cellStyle name="標準 4" xfId="5"/>
    <cellStyle name="標準 5" xfId="7"/>
    <cellStyle name="標準 6" xfId="8"/>
    <cellStyle name="標準 7" xfId="10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120" zoomScaleNormal="120" workbookViewId="0">
      <selection sqref="A1:E1"/>
    </sheetView>
  </sheetViews>
  <sheetFormatPr defaultRowHeight="18.75" customHeight="1"/>
  <cols>
    <col min="1" max="1" width="18" style="1" bestFit="1" customWidth="1"/>
    <col min="2" max="2" width="15.375" style="1" bestFit="1" customWidth="1"/>
    <col min="3" max="5" width="13.25" style="1" customWidth="1"/>
    <col min="6" max="16384" width="9" style="1"/>
  </cols>
  <sheetData>
    <row r="1" spans="1:5" ht="18.75" customHeight="1">
      <c r="A1" s="36" t="s">
        <v>2</v>
      </c>
      <c r="B1" s="37"/>
      <c r="C1" s="37"/>
      <c r="D1" s="37"/>
      <c r="E1" s="37"/>
    </row>
    <row r="3" spans="1:5" ht="18.75" customHeight="1">
      <c r="A3" s="38" t="s">
        <v>0</v>
      </c>
      <c r="B3" s="38"/>
      <c r="C3" s="38"/>
      <c r="D3" s="38"/>
      <c r="E3" s="38"/>
    </row>
    <row r="4" spans="1:5" ht="18.75" customHeight="1">
      <c r="A4" s="39" t="s">
        <v>7</v>
      </c>
      <c r="B4" s="39"/>
      <c r="C4" s="39"/>
      <c r="D4" s="39"/>
      <c r="E4" s="39"/>
    </row>
    <row r="6" spans="1:5" ht="18.75" customHeight="1">
      <c r="A6" s="40" t="s">
        <v>1</v>
      </c>
      <c r="B6" s="40"/>
      <c r="C6" s="2"/>
    </row>
    <row r="8" spans="1:5" ht="18.75" customHeight="1">
      <c r="A8" s="41" t="s">
        <v>4</v>
      </c>
      <c r="B8" s="41"/>
      <c r="C8" s="41"/>
      <c r="D8" s="41"/>
      <c r="E8" s="41"/>
    </row>
    <row r="9" spans="1:5" ht="18.75" customHeight="1">
      <c r="A9" s="41" t="s">
        <v>3</v>
      </c>
      <c r="B9" s="41"/>
      <c r="C9" s="41"/>
      <c r="D9" s="41"/>
      <c r="E9" s="41"/>
    </row>
    <row r="10" spans="1:5" ht="18.75" customHeight="1">
      <c r="A10" s="41" t="s">
        <v>6</v>
      </c>
      <c r="B10" s="41"/>
      <c r="C10" s="41"/>
      <c r="D10" s="41"/>
      <c r="E10" s="41"/>
    </row>
    <row r="11" spans="1:5" ht="18.75" customHeight="1">
      <c r="A11" s="41" t="s">
        <v>5</v>
      </c>
      <c r="B11" s="41"/>
      <c r="C11" s="41"/>
      <c r="D11" s="41"/>
      <c r="E11" s="41"/>
    </row>
    <row r="12" spans="1:5" ht="18.75" customHeight="1" thickBot="1">
      <c r="A12" s="18"/>
      <c r="B12" s="18"/>
      <c r="C12" s="18"/>
      <c r="D12" s="18"/>
      <c r="E12" s="18"/>
    </row>
    <row r="13" spans="1:5" ht="18.75" customHeight="1">
      <c r="A13" s="11" t="s">
        <v>22</v>
      </c>
      <c r="B13" s="12" t="s">
        <v>10</v>
      </c>
      <c r="C13" s="12" t="s">
        <v>9</v>
      </c>
      <c r="D13" s="12" t="s">
        <v>8</v>
      </c>
      <c r="E13" s="10" t="s">
        <v>11</v>
      </c>
    </row>
    <row r="14" spans="1:5" ht="18.75" customHeight="1">
      <c r="A14" s="4" t="s">
        <v>18</v>
      </c>
      <c r="B14" s="13">
        <v>2</v>
      </c>
      <c r="C14" s="13">
        <v>40000</v>
      </c>
      <c r="D14" s="13">
        <f>B14*C14</f>
        <v>80000</v>
      </c>
      <c r="E14" s="16" t="s">
        <v>19</v>
      </c>
    </row>
    <row r="15" spans="1:5" ht="18.75" customHeight="1">
      <c r="A15" s="5"/>
      <c r="B15" s="14"/>
      <c r="C15" s="15"/>
      <c r="D15" s="13">
        <f t="shared" ref="D15:D18" si="0">B15*C15</f>
        <v>0</v>
      </c>
      <c r="E15" s="17"/>
    </row>
    <row r="16" spans="1:5" ht="18.75" customHeight="1">
      <c r="A16" s="5"/>
      <c r="B16" s="14"/>
      <c r="C16" s="15"/>
      <c r="D16" s="13">
        <f t="shared" si="0"/>
        <v>0</v>
      </c>
      <c r="E16" s="17"/>
    </row>
    <row r="17" spans="1:5" ht="18.75" customHeight="1">
      <c r="A17" s="5"/>
      <c r="B17" s="14"/>
      <c r="C17" s="15"/>
      <c r="D17" s="13">
        <f t="shared" si="0"/>
        <v>0</v>
      </c>
      <c r="E17" s="17"/>
    </row>
    <row r="18" spans="1:5" ht="18.75" customHeight="1">
      <c r="A18" s="5"/>
      <c r="B18" s="14"/>
      <c r="C18" s="15"/>
      <c r="D18" s="13">
        <f t="shared" si="0"/>
        <v>0</v>
      </c>
      <c r="E18" s="17"/>
    </row>
    <row r="19" spans="1:5" ht="18.75" customHeight="1" thickBot="1">
      <c r="A19" s="46" t="s">
        <v>27</v>
      </c>
      <c r="B19" s="47"/>
      <c r="C19" s="48"/>
      <c r="D19" s="6">
        <f>SUM(D14:D18)</f>
        <v>80000</v>
      </c>
      <c r="E19" s="7"/>
    </row>
    <row r="20" spans="1:5" ht="18.75" customHeight="1">
      <c r="A20" s="20" t="s">
        <v>13</v>
      </c>
      <c r="B20" s="21" t="s">
        <v>14</v>
      </c>
      <c r="C20" s="21" t="s">
        <v>15</v>
      </c>
      <c r="D20" s="22" t="s">
        <v>16</v>
      </c>
      <c r="E20" s="25" t="s">
        <v>17</v>
      </c>
    </row>
    <row r="21" spans="1:5" ht="18.75" customHeight="1">
      <c r="A21" s="24" t="s">
        <v>33</v>
      </c>
      <c r="B21" s="23">
        <v>1</v>
      </c>
      <c r="C21" s="23">
        <v>600</v>
      </c>
      <c r="D21" s="19">
        <f>B21*C21</f>
        <v>600</v>
      </c>
      <c r="E21" s="16" t="s">
        <v>20</v>
      </c>
    </row>
    <row r="22" spans="1:5" ht="18.75" customHeight="1">
      <c r="A22" s="24"/>
      <c r="B22" s="23"/>
      <c r="C22" s="23"/>
      <c r="D22" s="19">
        <f>B22*C22</f>
        <v>0</v>
      </c>
      <c r="E22" s="16"/>
    </row>
    <row r="23" spans="1:5" ht="18.75" customHeight="1" thickBot="1">
      <c r="A23" s="42" t="s">
        <v>28</v>
      </c>
      <c r="B23" s="43"/>
      <c r="C23" s="43"/>
      <c r="D23" s="9">
        <f>SUM(D21:D22)</f>
        <v>600</v>
      </c>
      <c r="E23" s="8"/>
    </row>
    <row r="24" spans="1:5" ht="18.75" customHeight="1">
      <c r="A24" s="11" t="s">
        <v>23</v>
      </c>
      <c r="B24" s="12" t="s">
        <v>10</v>
      </c>
      <c r="C24" s="12" t="s">
        <v>9</v>
      </c>
      <c r="D24" s="12" t="s">
        <v>8</v>
      </c>
      <c r="E24" s="10" t="s">
        <v>11</v>
      </c>
    </row>
    <row r="25" spans="1:5" ht="18.75" customHeight="1">
      <c r="A25" s="24" t="s">
        <v>24</v>
      </c>
      <c r="B25" s="26">
        <v>1</v>
      </c>
      <c r="C25" s="26">
        <v>-5000</v>
      </c>
      <c r="D25" s="27">
        <f>B25*C25</f>
        <v>-5000</v>
      </c>
      <c r="E25" s="16" t="s">
        <v>21</v>
      </c>
    </row>
    <row r="26" spans="1:5" ht="18.75" customHeight="1">
      <c r="A26" s="24"/>
      <c r="B26" s="26"/>
      <c r="C26" s="26"/>
      <c r="D26" s="27">
        <f>B26*C26</f>
        <v>0</v>
      </c>
      <c r="E26" s="16"/>
    </row>
    <row r="27" spans="1:5" ht="18.75" customHeight="1" thickBot="1">
      <c r="A27" s="42" t="s">
        <v>29</v>
      </c>
      <c r="B27" s="43"/>
      <c r="C27" s="43"/>
      <c r="D27" s="30">
        <f>SUM(D25:D26)</f>
        <v>-5000</v>
      </c>
      <c r="E27" s="31"/>
    </row>
    <row r="28" spans="1:5" ht="18.75" customHeight="1" thickBot="1"/>
    <row r="29" spans="1:5" ht="18.75" customHeight="1" thickBot="1">
      <c r="A29" s="34" t="s">
        <v>31</v>
      </c>
      <c r="B29" s="35"/>
      <c r="C29" s="35"/>
      <c r="D29" s="28">
        <f>ROUNDDOWN(D19*0.1,0)</f>
        <v>8000</v>
      </c>
    </row>
    <row r="30" spans="1:5" ht="18.75" customHeight="1" thickBot="1">
      <c r="A30" s="34" t="s">
        <v>32</v>
      </c>
      <c r="B30" s="35"/>
      <c r="C30" s="35"/>
      <c r="D30" s="28">
        <f>ROUNDDOWN(D27*0.1,0)</f>
        <v>-500</v>
      </c>
    </row>
    <row r="31" spans="1:5" ht="42" customHeight="1" thickBot="1">
      <c r="A31" s="44" t="s">
        <v>30</v>
      </c>
      <c r="B31" s="45"/>
      <c r="C31" s="45"/>
      <c r="D31" s="29">
        <f>D19+D23+D27+D29+D30</f>
        <v>83100</v>
      </c>
    </row>
    <row r="32" spans="1:5" ht="18.75" customHeight="1">
      <c r="A32" s="3"/>
    </row>
    <row r="33" spans="1:5" ht="18.75" customHeight="1">
      <c r="A33" s="32" t="s">
        <v>26</v>
      </c>
      <c r="B33" s="32"/>
      <c r="C33" s="32"/>
      <c r="D33" s="32"/>
      <c r="E33" s="32"/>
    </row>
    <row r="34" spans="1:5" ht="18.75" customHeight="1">
      <c r="A34" s="33" t="s">
        <v>12</v>
      </c>
      <c r="B34" s="33"/>
      <c r="C34" s="33"/>
      <c r="D34" s="33"/>
      <c r="E34" s="33"/>
    </row>
    <row r="35" spans="1:5" ht="18.75" customHeight="1">
      <c r="A35" s="33" t="s">
        <v>25</v>
      </c>
      <c r="B35" s="33"/>
      <c r="C35" s="33"/>
      <c r="D35" s="33"/>
      <c r="E35" s="33"/>
    </row>
    <row r="36" spans="1:5" ht="18.75" customHeight="1">
      <c r="A36" s="33"/>
      <c r="B36" s="33"/>
      <c r="C36" s="33"/>
      <c r="D36" s="33"/>
      <c r="E36" s="33"/>
    </row>
  </sheetData>
  <mergeCells count="18">
    <mergeCell ref="A27:C27"/>
    <mergeCell ref="A31:C31"/>
    <mergeCell ref="A9:E9"/>
    <mergeCell ref="A23:C23"/>
    <mergeCell ref="A10:E10"/>
    <mergeCell ref="A11:E11"/>
    <mergeCell ref="A19:C19"/>
    <mergeCell ref="A1:E1"/>
    <mergeCell ref="A3:E3"/>
    <mergeCell ref="A4:E4"/>
    <mergeCell ref="A6:B6"/>
    <mergeCell ref="A8:E8"/>
    <mergeCell ref="A33:E33"/>
    <mergeCell ref="A34:E34"/>
    <mergeCell ref="A35:E35"/>
    <mergeCell ref="A36:E36"/>
    <mergeCell ref="A29:C29"/>
    <mergeCell ref="A30:C30"/>
  </mergeCells>
  <phoneticPr fontId="17"/>
  <dataValidations count="2">
    <dataValidation imeMode="hiragana" allowBlank="1" showInputMessage="1" showErrorMessage="1" sqref="A32 A33:E36 A1:E11 E14:E18 A21:A22 E21:E22 A14:A19 A25:A26"/>
    <dataValidation imeMode="off" allowBlank="1" showInputMessage="1" showErrorMessage="1" sqref="B21:C22 B14:C18 A27 A20 D20:D23 A23 B25:C26 D25:D27"/>
  </dataValidations>
  <printOptions horizontalCentered="1"/>
  <pageMargins left="0.51181102362204722" right="0.51181102362204722" top="1.1811023622047245" bottom="0.94488188976377963" header="0.31496062992125984" footer="0.31496062992125984"/>
  <pageSetup paperSize="9" scale="106" orientation="portrait" r:id="rId1"/>
  <ignoredErrors>
    <ignoredError sqref="D21:D23 D26:D27 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invoice01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2022-03-21T07:44:47Z</dcterms:created>
  <dcterms:modified xsi:type="dcterms:W3CDTF">2023-08-15T02:31:59Z</dcterms:modified>
</cp:coreProperties>
</file>