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717"/>
  </bookViews>
  <sheets>
    <sheet name="invoice04" sheetId="52" r:id="rId1"/>
  </sheets>
  <definedNames>
    <definedName name="_xlnm.Print_Area" localSheetId="0">invoice04!$A$1:$E$47</definedName>
  </definedNames>
  <calcPr calcId="152511"/>
</workbook>
</file>

<file path=xl/calcChain.xml><?xml version="1.0" encoding="utf-8"?>
<calcChain xmlns="http://schemas.openxmlformats.org/spreadsheetml/2006/main">
  <c r="E29" i="52" l="1"/>
  <c r="E40" i="52" l="1"/>
  <c r="E39" i="52"/>
  <c r="E36" i="52"/>
  <c r="E35" i="52"/>
  <c r="A40" i="52" l="1"/>
  <c r="A39" i="52"/>
  <c r="A36" i="52"/>
  <c r="A35" i="52"/>
  <c r="A29" i="52"/>
  <c r="A26" i="52"/>
  <c r="C40" i="52" l="1"/>
  <c r="B40" i="52"/>
  <c r="C39" i="52"/>
  <c r="B39" i="52"/>
  <c r="C36" i="52"/>
  <c r="B36" i="52"/>
  <c r="C35" i="52"/>
  <c r="B35" i="52"/>
  <c r="D40" i="52" l="1"/>
  <c r="D39" i="52"/>
  <c r="D36" i="52"/>
  <c r="D35" i="52"/>
  <c r="D15" i="52"/>
  <c r="D14" i="52"/>
  <c r="D11" i="52"/>
  <c r="D10" i="52"/>
  <c r="D41" i="52" l="1"/>
  <c r="D37" i="52"/>
  <c r="D16" i="52"/>
  <c r="D12" i="52"/>
  <c r="D42" i="52" l="1"/>
  <c r="B31" i="52" s="1"/>
  <c r="D17" i="52"/>
  <c r="B6" i="52" s="1"/>
</calcChain>
</file>

<file path=xl/sharedStrings.xml><?xml version="1.0" encoding="utf-8"?>
<sst xmlns="http://schemas.openxmlformats.org/spreadsheetml/2006/main" count="48" uniqueCount="31">
  <si>
    <t>令和■年■月■日</t>
    <rPh sb="0" eb="2">
      <t>レイワ</t>
    </rPh>
    <rPh sb="3" eb="4">
      <t>トシ</t>
    </rPh>
    <rPh sb="5" eb="6">
      <t>ツキ</t>
    </rPh>
    <rPh sb="7" eb="8">
      <t>ニチ</t>
    </rPh>
    <phoneticPr fontId="17"/>
  </si>
  <si>
    <t>税抜金額</t>
    <rPh sb="0" eb="2">
      <t>ゼイヌキ</t>
    </rPh>
    <rPh sb="2" eb="4">
      <t>キンガク</t>
    </rPh>
    <phoneticPr fontId="19"/>
  </si>
  <si>
    <t>税抜単価</t>
    <rPh sb="0" eb="2">
      <t>ゼイヌキ</t>
    </rPh>
    <rPh sb="2" eb="4">
      <t>タンカ</t>
    </rPh>
    <phoneticPr fontId="19"/>
  </si>
  <si>
    <t>取引数量</t>
    <rPh sb="0" eb="2">
      <t>トリヒキ</t>
    </rPh>
    <rPh sb="2" eb="4">
      <t>スウリョウ</t>
    </rPh>
    <phoneticPr fontId="17"/>
  </si>
  <si>
    <t>項目（消費税対象外）</t>
    <rPh sb="0" eb="2">
      <t>コウモク</t>
    </rPh>
    <rPh sb="3" eb="9">
      <t>ショウヒゼイタイショウガイ</t>
    </rPh>
    <phoneticPr fontId="17"/>
  </si>
  <si>
    <t>取引数量</t>
    <rPh sb="0" eb="4">
      <t>トリヒキスウリョウ</t>
    </rPh>
    <phoneticPr fontId="17"/>
  </si>
  <si>
    <t>単価</t>
    <rPh sb="0" eb="2">
      <t>タンカ</t>
    </rPh>
    <phoneticPr fontId="17"/>
  </si>
  <si>
    <t>金額</t>
    <rPh sb="0" eb="2">
      <t>キンガク</t>
    </rPh>
    <phoneticPr fontId="17"/>
  </si>
  <si>
    <t>項目（10％適用対象）</t>
    <rPh sb="0" eb="2">
      <t>コウモク</t>
    </rPh>
    <rPh sb="6" eb="8">
      <t>テキヨウ</t>
    </rPh>
    <rPh sb="8" eb="10">
      <t>タイショウ</t>
    </rPh>
    <phoneticPr fontId="19"/>
  </si>
  <si>
    <t>株式会社◆◆◆◆　　様</t>
    <rPh sb="0" eb="4">
      <t>カブシキガイシャ</t>
    </rPh>
    <rPh sb="10" eb="11">
      <t>サマ</t>
    </rPh>
    <phoneticPr fontId="19"/>
  </si>
  <si>
    <t>備考</t>
    <rPh sb="0" eb="2">
      <t>ビコウ</t>
    </rPh>
    <phoneticPr fontId="19"/>
  </si>
  <si>
    <t>備考</t>
    <rPh sb="0" eb="2">
      <t>ビコウ</t>
    </rPh>
    <phoneticPr fontId="17"/>
  </si>
  <si>
    <t>収入印紙
電子交付
では省略</t>
    <rPh sb="0" eb="4">
      <t>シュウニュウインシ</t>
    </rPh>
    <rPh sb="6" eb="10">
      <t>デンシコウフ</t>
    </rPh>
    <rPh sb="13" eb="15">
      <t>ショウリャク</t>
    </rPh>
    <phoneticPr fontId="17"/>
  </si>
  <si>
    <t>領　収　書</t>
    <rPh sb="0" eb="1">
      <t>リョウ</t>
    </rPh>
    <rPh sb="2" eb="3">
      <t>オサム</t>
    </rPh>
    <rPh sb="4" eb="5">
      <t>ショ</t>
    </rPh>
    <phoneticPr fontId="19"/>
  </si>
  <si>
    <t>領　収　書（控）</t>
    <rPh sb="0" eb="1">
      <t>リョウ</t>
    </rPh>
    <rPh sb="2" eb="3">
      <t>オサム</t>
    </rPh>
    <rPh sb="4" eb="5">
      <t>ショ</t>
    </rPh>
    <rPh sb="6" eb="7">
      <t>ヒカエ</t>
    </rPh>
    <phoneticPr fontId="19"/>
  </si>
  <si>
    <t>〒000-0000　堺市堺区堺町8-8-8　堺市ビル6Ｆ</t>
    <rPh sb="10" eb="12">
      <t>サカイシ</t>
    </rPh>
    <rPh sb="12" eb="14">
      <t>サカイク</t>
    </rPh>
    <rPh sb="14" eb="16">
      <t>サカイマチ</t>
    </rPh>
    <rPh sb="22" eb="24">
      <t>サカイシ</t>
    </rPh>
    <phoneticPr fontId="17"/>
  </si>
  <si>
    <t>株式会社○○○○○○　営業担当：○山次郎</t>
    <rPh sb="0" eb="4">
      <t>カブ</t>
    </rPh>
    <rPh sb="11" eb="15">
      <t>エイギョウタントウ</t>
    </rPh>
    <rPh sb="17" eb="18">
      <t>ヤマ</t>
    </rPh>
    <rPh sb="18" eb="20">
      <t>ジロウ</t>
    </rPh>
    <phoneticPr fontId="17"/>
  </si>
  <si>
    <t>【インボイス番号　Ｔ9－9999－9999－9999】</t>
    <rPh sb="6" eb="8">
      <t>バンゴウ</t>
    </rPh>
    <phoneticPr fontId="17"/>
  </si>
  <si>
    <t>TEL（072）999-9999　FAX（072）999-9999</t>
    <phoneticPr fontId="17"/>
  </si>
  <si>
    <t>№3723</t>
    <phoneticPr fontId="17"/>
  </si>
  <si>
    <t>領収金額</t>
    <rPh sb="0" eb="2">
      <t>リョウシュウ</t>
    </rPh>
    <rPh sb="2" eb="4">
      <t>キンガク</t>
    </rPh>
    <phoneticPr fontId="17"/>
  </si>
  <si>
    <t>円（A＋B＋C）</t>
    <rPh sb="0" eb="1">
      <t>エン</t>
    </rPh>
    <phoneticPr fontId="17"/>
  </si>
  <si>
    <t>（A）　10％適用対象　税抜金額小計</t>
    <rPh sb="7" eb="9">
      <t>テキヨウ</t>
    </rPh>
    <rPh sb="9" eb="11">
      <t>タイショウ</t>
    </rPh>
    <rPh sb="12" eb="16">
      <t>ゼイヌキキンガク</t>
    </rPh>
    <rPh sb="16" eb="18">
      <t>ショウケイ</t>
    </rPh>
    <phoneticPr fontId="17"/>
  </si>
  <si>
    <t>（B）　消費税対象外　金額小計</t>
    <rPh sb="4" eb="10">
      <t>ショウヒゼイタイショウガイ</t>
    </rPh>
    <rPh sb="11" eb="13">
      <t>キンガク</t>
    </rPh>
    <rPh sb="13" eb="15">
      <t>ショウケイ</t>
    </rPh>
    <phoneticPr fontId="17"/>
  </si>
  <si>
    <t>（Ｃ）　10％適用対象　消費税額小計</t>
    <rPh sb="7" eb="9">
      <t>テキヨウ</t>
    </rPh>
    <rPh sb="9" eb="11">
      <t>タイショウ</t>
    </rPh>
    <rPh sb="12" eb="16">
      <t>ショウヒゼイガク</t>
    </rPh>
    <rPh sb="16" eb="18">
      <t>ショウケイ</t>
    </rPh>
    <phoneticPr fontId="17"/>
  </si>
  <si>
    <t>（Ａ）　10％適用対象　税抜金額小計</t>
    <rPh sb="7" eb="9">
      <t>テキヨウ</t>
    </rPh>
    <rPh sb="9" eb="11">
      <t>タイショウ</t>
    </rPh>
    <rPh sb="12" eb="16">
      <t>ゼイヌキキンガク</t>
    </rPh>
    <rPh sb="16" eb="18">
      <t>ショウケイ</t>
    </rPh>
    <phoneticPr fontId="17"/>
  </si>
  <si>
    <t>（Ｂ）　消費税対象外　金額小計</t>
    <rPh sb="4" eb="10">
      <t>ショウヒゼイタイショウガイ</t>
    </rPh>
    <rPh sb="11" eb="13">
      <t>キンガク</t>
    </rPh>
    <rPh sb="13" eb="15">
      <t>ショウケイ</t>
    </rPh>
    <phoneticPr fontId="17"/>
  </si>
  <si>
    <t>構内塗装作業</t>
    <rPh sb="0" eb="2">
      <t>コウナイ</t>
    </rPh>
    <rPh sb="2" eb="6">
      <t>トソウサギョウ</t>
    </rPh>
    <phoneticPr fontId="17"/>
  </si>
  <si>
    <t>10月11日・12日</t>
    <rPh sb="2" eb="3">
      <t>ガツ</t>
    </rPh>
    <rPh sb="5" eb="6">
      <t>ニチ</t>
    </rPh>
    <rPh sb="9" eb="10">
      <t>ニチ</t>
    </rPh>
    <phoneticPr fontId="17"/>
  </si>
  <si>
    <t>代引き立替払い</t>
    <rPh sb="0" eb="2">
      <t>ダイビ</t>
    </rPh>
    <rPh sb="3" eb="6">
      <t>タテカエバラ</t>
    </rPh>
    <phoneticPr fontId="17"/>
  </si>
  <si>
    <t>10月12日レシート添付</t>
    <rPh sb="2" eb="3">
      <t>ガツ</t>
    </rPh>
    <rPh sb="5" eb="6">
      <t>ニチ</t>
    </rPh>
    <rPh sb="10" eb="12">
      <t>テンプ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</si>
</sst>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"/>
    <numFmt numFmtId="177" formatCode="#,###"/>
  </numFmts>
  <fonts count="2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8"/>
      <color theme="1" tint="0.499984740745262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</borders>
  <cellStyleXfs count="26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8" fillId="0" borderId="0"/>
    <xf numFmtId="6" fontId="18" fillId="0" borderId="0" applyFont="0" applyFill="0" applyBorder="0" applyAlignment="0" applyProtection="0"/>
    <xf numFmtId="0" fontId="14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1" fillId="0" borderId="0" xfId="17" applyFont="1">
      <alignment vertical="center"/>
    </xf>
    <xf numFmtId="0" fontId="21" fillId="0" borderId="0" xfId="17" applyFont="1" applyBorder="1" applyAlignment="1">
      <alignment vertical="center"/>
    </xf>
    <xf numFmtId="0" fontId="21" fillId="0" borderId="0" xfId="17" applyFont="1" applyProtection="1">
      <alignment vertical="center"/>
      <protection locked="0"/>
    </xf>
    <xf numFmtId="38" fontId="21" fillId="0" borderId="8" xfId="18" applyNumberFormat="1" applyFont="1" applyBorder="1" applyAlignment="1">
      <alignment vertical="center"/>
    </xf>
    <xf numFmtId="38" fontId="21" fillId="0" borderId="15" xfId="18" applyNumberFormat="1" applyFont="1" applyBorder="1" applyAlignment="1">
      <alignment vertical="center"/>
    </xf>
    <xf numFmtId="5" fontId="21" fillId="0" borderId="15" xfId="17" applyNumberFormat="1" applyFont="1" applyBorder="1" applyAlignment="1">
      <alignment vertical="center"/>
    </xf>
    <xf numFmtId="38" fontId="21" fillId="0" borderId="8" xfId="17" applyNumberFormat="1" applyFont="1" applyBorder="1" applyAlignment="1" applyProtection="1">
      <alignment vertical="center"/>
      <protection locked="0"/>
    </xf>
    <xf numFmtId="0" fontId="20" fillId="0" borderId="5" xfId="17" applyFont="1" applyBorder="1" applyAlignment="1">
      <alignment horizontal="center" vertical="center"/>
    </xf>
    <xf numFmtId="0" fontId="20" fillId="0" borderId="6" xfId="17" applyFont="1" applyBorder="1" applyAlignment="1">
      <alignment horizontal="center" vertical="center"/>
    </xf>
    <xf numFmtId="38" fontId="21" fillId="0" borderId="2" xfId="1" applyFont="1" applyBorder="1" applyAlignment="1">
      <alignment vertical="center"/>
    </xf>
    <xf numFmtId="38" fontId="21" fillId="0" borderId="2" xfId="1" applyFont="1" applyBorder="1" applyAlignment="1" applyProtection="1">
      <alignment vertical="center" wrapText="1"/>
      <protection locked="0"/>
    </xf>
    <xf numFmtId="38" fontId="21" fillId="0" borderId="2" xfId="1" applyFont="1" applyBorder="1" applyAlignment="1" applyProtection="1">
      <alignment vertical="center"/>
      <protection locked="0"/>
    </xf>
    <xf numFmtId="38" fontId="21" fillId="0" borderId="2" xfId="17" applyNumberFormat="1" applyFont="1" applyBorder="1" applyAlignment="1" applyProtection="1">
      <alignment vertical="center"/>
      <protection locked="0"/>
    </xf>
    <xf numFmtId="0" fontId="20" fillId="0" borderId="5" xfId="17" applyFont="1" applyBorder="1" applyAlignment="1" applyProtection="1">
      <alignment horizontal="center" vertical="center"/>
      <protection locked="0"/>
    </xf>
    <xf numFmtId="0" fontId="20" fillId="0" borderId="6" xfId="17" applyFont="1" applyBorder="1" applyAlignment="1" applyProtection="1">
      <alignment horizontal="center" vertical="center"/>
      <protection locked="0"/>
    </xf>
    <xf numFmtId="38" fontId="20" fillId="0" borderId="6" xfId="17" applyNumberFormat="1" applyFont="1" applyBorder="1" applyAlignment="1" applyProtection="1">
      <alignment horizontal="center" vertical="center"/>
      <protection locked="0"/>
    </xf>
    <xf numFmtId="38" fontId="21" fillId="0" borderId="2" xfId="1" applyFont="1" applyBorder="1" applyAlignment="1" applyProtection="1">
      <alignment horizontal="right" vertical="center"/>
      <protection locked="0"/>
    </xf>
    <xf numFmtId="3" fontId="21" fillId="0" borderId="10" xfId="1" applyNumberFormat="1" applyFont="1" applyBorder="1">
      <alignment vertical="center"/>
    </xf>
    <xf numFmtId="0" fontId="23" fillId="0" borderId="0" xfId="17" applyFont="1" applyAlignment="1">
      <alignment horizontal="center" vertical="center"/>
    </xf>
    <xf numFmtId="0" fontId="21" fillId="0" borderId="0" xfId="17" applyFont="1" applyAlignment="1">
      <alignment horizontal="right" vertical="center"/>
    </xf>
    <xf numFmtId="0" fontId="21" fillId="0" borderId="0" xfId="17" applyFont="1" applyAlignment="1">
      <alignment vertical="center"/>
    </xf>
    <xf numFmtId="0" fontId="21" fillId="0" borderId="0" xfId="17" applyFont="1" applyBorder="1" applyAlignment="1">
      <alignment horizontal="right"/>
    </xf>
    <xf numFmtId="0" fontId="21" fillId="0" borderId="0" xfId="17" applyFont="1" applyAlignment="1">
      <alignment horizontal="left" vertical="center"/>
    </xf>
    <xf numFmtId="0" fontId="20" fillId="0" borderId="7" xfId="17" applyFont="1" applyBorder="1" applyAlignment="1">
      <alignment horizontal="center" vertical="center"/>
    </xf>
    <xf numFmtId="0" fontId="20" fillId="0" borderId="7" xfId="17" applyNumberFormat="1" applyFont="1" applyBorder="1" applyAlignment="1">
      <alignment horizontal="center" vertical="center"/>
    </xf>
    <xf numFmtId="0" fontId="21" fillId="0" borderId="0" xfId="17" applyFont="1" applyAlignment="1"/>
    <xf numFmtId="0" fontId="25" fillId="0" borderId="0" xfId="17" applyFont="1" applyBorder="1" applyAlignment="1">
      <alignment vertical="center" wrapText="1"/>
    </xf>
    <xf numFmtId="0" fontId="25" fillId="0" borderId="0" xfId="17" applyFont="1" applyBorder="1" applyAlignment="1">
      <alignment vertical="center"/>
    </xf>
    <xf numFmtId="0" fontId="21" fillId="0" borderId="0" xfId="17" applyFont="1" applyAlignment="1">
      <alignment horizontal="right" vertical="center"/>
    </xf>
    <xf numFmtId="0" fontId="21" fillId="0" borderId="0" xfId="17" applyFont="1" applyAlignment="1">
      <alignment horizontal="right" vertical="center"/>
    </xf>
    <xf numFmtId="0" fontId="25" fillId="0" borderId="0" xfId="17" applyFont="1" applyBorder="1" applyAlignment="1">
      <alignment horizontal="center" vertical="center"/>
    </xf>
    <xf numFmtId="0" fontId="20" fillId="0" borderId="3" xfId="17" applyFont="1" applyBorder="1" applyAlignment="1">
      <alignment horizontal="center" vertical="center"/>
    </xf>
    <xf numFmtId="0" fontId="20" fillId="0" borderId="3" xfId="17" applyFont="1" applyBorder="1" applyAlignment="1" applyProtection="1">
      <alignment horizontal="center" vertical="center" wrapText="1"/>
      <protection locked="0"/>
    </xf>
    <xf numFmtId="0" fontId="20" fillId="0" borderId="3" xfId="17" applyFont="1" applyBorder="1" applyAlignment="1" applyProtection="1">
      <alignment horizontal="center" vertical="center"/>
      <protection locked="0"/>
    </xf>
    <xf numFmtId="49" fontId="20" fillId="0" borderId="4" xfId="17" applyNumberFormat="1" applyFont="1" applyBorder="1" applyAlignment="1">
      <alignment horizontal="center" vertical="center"/>
    </xf>
    <xf numFmtId="49" fontId="20" fillId="0" borderId="4" xfId="18" applyNumberFormat="1" applyFont="1" applyBorder="1" applyAlignment="1">
      <alignment horizontal="center" vertical="center"/>
    </xf>
    <xf numFmtId="49" fontId="21" fillId="0" borderId="17" xfId="17" applyNumberFormat="1" applyFont="1" applyBorder="1">
      <alignment vertical="center"/>
    </xf>
    <xf numFmtId="176" fontId="20" fillId="0" borderId="3" xfId="17" applyNumberFormat="1" applyFont="1" applyBorder="1" applyAlignment="1">
      <alignment horizontal="center" vertical="center"/>
    </xf>
    <xf numFmtId="176" fontId="21" fillId="0" borderId="2" xfId="1" applyNumberFormat="1" applyFont="1" applyBorder="1" applyAlignment="1">
      <alignment vertical="center"/>
    </xf>
    <xf numFmtId="176" fontId="20" fillId="0" borderId="4" xfId="17" applyNumberFormat="1" applyFont="1" applyBorder="1" applyAlignment="1">
      <alignment horizontal="center" vertical="center"/>
    </xf>
    <xf numFmtId="176" fontId="20" fillId="0" borderId="3" xfId="17" applyNumberFormat="1" applyFont="1" applyBorder="1" applyAlignment="1" applyProtection="1">
      <alignment horizontal="center" vertical="center" wrapText="1"/>
      <protection locked="0"/>
    </xf>
    <xf numFmtId="176" fontId="21" fillId="0" borderId="2" xfId="1" applyNumberFormat="1" applyFont="1" applyBorder="1" applyAlignment="1" applyProtection="1">
      <alignment vertical="center" wrapText="1"/>
      <protection locked="0"/>
    </xf>
    <xf numFmtId="176" fontId="20" fillId="0" borderId="4" xfId="18" applyNumberFormat="1" applyFont="1" applyBorder="1" applyAlignment="1">
      <alignment horizontal="center" vertical="center"/>
    </xf>
    <xf numFmtId="176" fontId="20" fillId="0" borderId="3" xfId="17" applyNumberFormat="1" applyFont="1" applyBorder="1" applyAlignment="1" applyProtection="1">
      <alignment horizontal="center" vertical="center"/>
      <protection locked="0"/>
    </xf>
    <xf numFmtId="176" fontId="21" fillId="0" borderId="2" xfId="1" applyNumberFormat="1" applyFont="1" applyBorder="1" applyAlignment="1" applyProtection="1">
      <alignment horizontal="right" vertical="center"/>
      <protection locked="0"/>
    </xf>
    <xf numFmtId="177" fontId="21" fillId="0" borderId="2" xfId="1" applyNumberFormat="1" applyFont="1" applyBorder="1" applyAlignment="1">
      <alignment vertical="center"/>
    </xf>
    <xf numFmtId="177" fontId="21" fillId="0" borderId="2" xfId="1" applyNumberFormat="1" applyFont="1" applyBorder="1" applyAlignment="1" applyProtection="1">
      <alignment vertical="center"/>
      <protection locked="0"/>
    </xf>
    <xf numFmtId="177" fontId="21" fillId="0" borderId="2" xfId="1" applyNumberFormat="1" applyFont="1" applyBorder="1" applyAlignment="1" applyProtection="1">
      <alignment horizontal="right" vertical="center"/>
      <protection locked="0"/>
    </xf>
    <xf numFmtId="177" fontId="21" fillId="0" borderId="2" xfId="17" applyNumberFormat="1" applyFont="1" applyBorder="1" applyAlignment="1" applyProtection="1">
      <alignment vertical="center"/>
      <protection locked="0"/>
    </xf>
    <xf numFmtId="0" fontId="21" fillId="0" borderId="0" xfId="17" applyFont="1" applyAlignment="1">
      <alignment horizontal="right" vertical="center"/>
    </xf>
    <xf numFmtId="0" fontId="25" fillId="0" borderId="19" xfId="17" applyFont="1" applyBorder="1" applyAlignment="1">
      <alignment horizontal="center" vertical="center" wrapText="1"/>
    </xf>
    <xf numFmtId="0" fontId="25" fillId="0" borderId="20" xfId="17" applyFont="1" applyBorder="1" applyAlignment="1">
      <alignment horizontal="center" vertical="center"/>
    </xf>
    <xf numFmtId="0" fontId="25" fillId="0" borderId="21" xfId="17" applyFont="1" applyBorder="1" applyAlignment="1">
      <alignment horizontal="center" vertical="center"/>
    </xf>
    <xf numFmtId="3" fontId="24" fillId="0" borderId="18" xfId="17" applyNumberFormat="1" applyFont="1" applyBorder="1" applyAlignment="1">
      <alignment horizontal="center" vertical="center"/>
    </xf>
    <xf numFmtId="0" fontId="20" fillId="0" borderId="14" xfId="17" applyFont="1" applyBorder="1" applyAlignment="1" applyProtection="1">
      <alignment horizontal="right" vertical="center" wrapText="1"/>
      <protection locked="0"/>
    </xf>
    <xf numFmtId="0" fontId="20" fillId="0" borderId="13" xfId="17" applyFont="1" applyBorder="1" applyAlignment="1" applyProtection="1">
      <alignment horizontal="right" vertical="center" wrapText="1"/>
      <protection locked="0"/>
    </xf>
    <xf numFmtId="0" fontId="20" fillId="0" borderId="12" xfId="17" applyFont="1" applyBorder="1" applyAlignment="1" applyProtection="1">
      <alignment horizontal="right" vertical="center" wrapText="1"/>
      <protection locked="0"/>
    </xf>
    <xf numFmtId="0" fontId="20" fillId="0" borderId="16" xfId="17" applyFont="1" applyBorder="1" applyAlignment="1" applyProtection="1">
      <alignment horizontal="right" vertical="center"/>
      <protection locked="0"/>
    </xf>
    <xf numFmtId="0" fontId="20" fillId="0" borderId="8" xfId="17" applyFont="1" applyBorder="1" applyAlignment="1" applyProtection="1">
      <alignment horizontal="right" vertical="center"/>
      <protection locked="0"/>
    </xf>
    <xf numFmtId="0" fontId="20" fillId="0" borderId="11" xfId="17" applyFont="1" applyBorder="1" applyAlignment="1">
      <alignment horizontal="right" vertical="center"/>
    </xf>
    <xf numFmtId="0" fontId="20" fillId="0" borderId="9" xfId="17" applyFont="1" applyBorder="1" applyAlignment="1">
      <alignment horizontal="right" vertical="center"/>
    </xf>
    <xf numFmtId="0" fontId="26" fillId="0" borderId="0" xfId="17" applyFont="1" applyAlignment="1">
      <alignment horizontal="center" vertical="center"/>
    </xf>
    <xf numFmtId="49" fontId="21" fillId="0" borderId="1" xfId="17" applyNumberFormat="1" applyFont="1" applyBorder="1" applyAlignment="1" applyProtection="1">
      <alignment horizontal="center" vertical="center"/>
      <protection locked="0"/>
    </xf>
    <xf numFmtId="0" fontId="21" fillId="0" borderId="1" xfId="17" applyNumberFormat="1" applyFont="1" applyBorder="1" applyAlignment="1" applyProtection="1">
      <alignment horizontal="center" vertical="center"/>
      <protection locked="0"/>
    </xf>
    <xf numFmtId="49" fontId="21" fillId="0" borderId="0" xfId="17" applyNumberFormat="1" applyFont="1" applyAlignment="1">
      <alignment horizontal="right" vertical="center"/>
    </xf>
    <xf numFmtId="49" fontId="1" fillId="0" borderId="0" xfId="17" applyNumberFormat="1" applyFont="1" applyAlignment="1">
      <alignment horizontal="right" vertical="center"/>
    </xf>
    <xf numFmtId="0" fontId="1" fillId="0" borderId="0" xfId="17" applyNumberFormat="1" applyFont="1" applyAlignment="1">
      <alignment horizontal="right" vertical="center"/>
    </xf>
    <xf numFmtId="0" fontId="25" fillId="0" borderId="22" xfId="17" applyFont="1" applyBorder="1" applyAlignment="1">
      <alignment horizontal="center" vertical="center"/>
    </xf>
    <xf numFmtId="0" fontId="21" fillId="0" borderId="22" xfId="17" applyFont="1" applyBorder="1" applyAlignment="1">
      <alignment horizontal="right" vertical="center"/>
    </xf>
  </cellXfs>
  <cellStyles count="26">
    <cellStyle name="桁区切り" xfId="1" builtinId="6"/>
    <cellStyle name="桁区切り 2" xfId="3"/>
    <cellStyle name="桁区切り 3" xfId="9"/>
    <cellStyle name="桁区切り 4" xfId="11"/>
    <cellStyle name="桁区切り 5" xfId="15"/>
    <cellStyle name="桁区切り 5 2" xfId="18"/>
    <cellStyle name="桁区切り 6" xfId="22"/>
    <cellStyle name="桁区切り 7" xfId="25"/>
    <cellStyle name="通貨 2" xfId="6"/>
    <cellStyle name="標準" xfId="0" builtinId="0"/>
    <cellStyle name="標準 10" xfId="14"/>
    <cellStyle name="標準 10 2" xfId="17"/>
    <cellStyle name="標準 11" xfId="16"/>
    <cellStyle name="標準 12" xfId="19"/>
    <cellStyle name="標準 13" xfId="20"/>
    <cellStyle name="標準 13 2" xfId="21"/>
    <cellStyle name="標準 14" xfId="24"/>
    <cellStyle name="標準 2" xfId="2"/>
    <cellStyle name="標準 3" xfId="4"/>
    <cellStyle name="標準 3 2" xfId="23"/>
    <cellStyle name="標準 4" xfId="5"/>
    <cellStyle name="標準 5" xfId="7"/>
    <cellStyle name="標準 6" xfId="8"/>
    <cellStyle name="標準 7" xfId="10"/>
    <cellStyle name="標準 8" xfId="12"/>
    <cellStyle name="標準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workbookViewId="0">
      <selection activeCell="G25" sqref="G25"/>
    </sheetView>
  </sheetViews>
  <sheetFormatPr defaultColWidth="18.625" defaultRowHeight="18.75" customHeight="1"/>
  <cols>
    <col min="1" max="16384" width="18.625" style="1"/>
  </cols>
  <sheetData>
    <row r="1" spans="1:5" ht="18.75" customHeight="1">
      <c r="A1" s="65" t="s">
        <v>0</v>
      </c>
      <c r="B1" s="66"/>
      <c r="C1" s="66"/>
      <c r="D1" s="66"/>
      <c r="E1" s="66"/>
    </row>
    <row r="2" spans="1:5" ht="36" customHeight="1">
      <c r="A2" s="62" t="s">
        <v>13</v>
      </c>
      <c r="B2" s="62"/>
      <c r="C2" s="62"/>
      <c r="D2" s="62"/>
      <c r="E2" s="62"/>
    </row>
    <row r="3" spans="1:5" ht="18.75" customHeight="1">
      <c r="A3" s="19"/>
      <c r="B3" s="19"/>
      <c r="C3" s="19"/>
      <c r="D3" s="19"/>
      <c r="E3" s="19"/>
    </row>
    <row r="4" spans="1:5" ht="18.75" customHeight="1">
      <c r="A4" s="63" t="s">
        <v>9</v>
      </c>
      <c r="B4" s="63"/>
      <c r="C4" s="2"/>
      <c r="E4" s="37" t="s">
        <v>19</v>
      </c>
    </row>
    <row r="5" spans="1:5" ht="18.75" customHeight="1">
      <c r="E5"/>
    </row>
    <row r="6" spans="1:5" ht="36" customHeight="1" thickBot="1">
      <c r="A6" s="22" t="s">
        <v>20</v>
      </c>
      <c r="B6" s="54">
        <f>D12+D16+D17</f>
        <v>93000</v>
      </c>
      <c r="C6" s="54"/>
      <c r="D6" s="54"/>
      <c r="E6" s="26" t="s">
        <v>21</v>
      </c>
    </row>
    <row r="7" spans="1:5" ht="18.75" customHeight="1" thickTop="1">
      <c r="A7" s="21"/>
    </row>
    <row r="8" spans="1:5" ht="18.75" customHeight="1" thickBot="1">
      <c r="A8" s="23"/>
      <c r="B8" s="20"/>
      <c r="C8" s="20"/>
      <c r="D8" s="20"/>
      <c r="E8" s="20"/>
    </row>
    <row r="9" spans="1:5" ht="18.75" customHeight="1">
      <c r="A9" s="8" t="s">
        <v>8</v>
      </c>
      <c r="B9" s="9" t="s">
        <v>3</v>
      </c>
      <c r="C9" s="9" t="s">
        <v>2</v>
      </c>
      <c r="D9" s="9" t="s">
        <v>1</v>
      </c>
      <c r="E9" s="24" t="s">
        <v>10</v>
      </c>
    </row>
    <row r="10" spans="1:5" ht="18.75" customHeight="1">
      <c r="A10" s="32" t="s">
        <v>27</v>
      </c>
      <c r="B10" s="10">
        <v>2</v>
      </c>
      <c r="C10" s="10">
        <v>40000</v>
      </c>
      <c r="D10" s="10">
        <f>B10*C10</f>
        <v>80000</v>
      </c>
      <c r="E10" s="35" t="s">
        <v>28</v>
      </c>
    </row>
    <row r="11" spans="1:5" ht="18.75" customHeight="1">
      <c r="A11" s="33"/>
      <c r="B11" s="11"/>
      <c r="C11" s="12"/>
      <c r="D11" s="10">
        <f t="shared" ref="D11" si="0">B11*C11</f>
        <v>0</v>
      </c>
      <c r="E11" s="36"/>
    </row>
    <row r="12" spans="1:5" ht="18.75" customHeight="1" thickBot="1">
      <c r="A12" s="55" t="s">
        <v>22</v>
      </c>
      <c r="B12" s="56"/>
      <c r="C12" s="57"/>
      <c r="D12" s="4">
        <f>SUM(D10:D11)</f>
        <v>80000</v>
      </c>
      <c r="E12" s="5"/>
    </row>
    <row r="13" spans="1:5" ht="18.75" customHeight="1">
      <c r="A13" s="14" t="s">
        <v>4</v>
      </c>
      <c r="B13" s="15" t="s">
        <v>5</v>
      </c>
      <c r="C13" s="15" t="s">
        <v>6</v>
      </c>
      <c r="D13" s="16" t="s">
        <v>7</v>
      </c>
      <c r="E13" s="25" t="s">
        <v>11</v>
      </c>
    </row>
    <row r="14" spans="1:5" ht="18.75" customHeight="1">
      <c r="A14" s="34" t="s">
        <v>29</v>
      </c>
      <c r="B14" s="17">
        <v>1</v>
      </c>
      <c r="C14" s="17">
        <v>5000</v>
      </c>
      <c r="D14" s="13">
        <f>B14*C14</f>
        <v>5000</v>
      </c>
      <c r="E14" s="35" t="s">
        <v>30</v>
      </c>
    </row>
    <row r="15" spans="1:5" ht="18.75" customHeight="1">
      <c r="A15" s="34"/>
      <c r="B15" s="17"/>
      <c r="C15" s="17"/>
      <c r="D15" s="13">
        <f>B15*C15</f>
        <v>0</v>
      </c>
      <c r="E15" s="35"/>
    </row>
    <row r="16" spans="1:5" ht="18.75" customHeight="1" thickBot="1">
      <c r="A16" s="58" t="s">
        <v>23</v>
      </c>
      <c r="B16" s="59"/>
      <c r="C16" s="59"/>
      <c r="D16" s="7">
        <f>SUM(D14:D15)</f>
        <v>5000</v>
      </c>
      <c r="E16" s="6"/>
    </row>
    <row r="17" spans="1:5" ht="18.75" customHeight="1" thickBot="1">
      <c r="A17" s="60" t="s">
        <v>24</v>
      </c>
      <c r="B17" s="61"/>
      <c r="C17" s="61"/>
      <c r="D17" s="18">
        <f>ROUNDDOWN(D12*0.1,0)</f>
        <v>8000</v>
      </c>
    </row>
    <row r="18" spans="1:5" ht="18.75" customHeight="1">
      <c r="A18" s="3"/>
    </row>
    <row r="19" spans="1:5" ht="18.75" customHeight="1">
      <c r="A19" s="51" t="s">
        <v>12</v>
      </c>
      <c r="B19" s="50" t="s">
        <v>15</v>
      </c>
      <c r="C19" s="50"/>
      <c r="D19" s="50"/>
      <c r="E19" s="50"/>
    </row>
    <row r="20" spans="1:5" ht="18.75" customHeight="1">
      <c r="A20" s="52"/>
      <c r="B20" s="50" t="s">
        <v>16</v>
      </c>
      <c r="C20" s="50"/>
      <c r="D20" s="50"/>
      <c r="E20" s="50"/>
    </row>
    <row r="21" spans="1:5" ht="18.75" customHeight="1">
      <c r="A21" s="52"/>
      <c r="B21" s="50" t="s">
        <v>17</v>
      </c>
      <c r="C21" s="50"/>
      <c r="D21" s="50"/>
      <c r="E21" s="50"/>
    </row>
    <row r="22" spans="1:5" ht="18.75" customHeight="1">
      <c r="A22" s="53"/>
      <c r="B22" s="50" t="s">
        <v>18</v>
      </c>
      <c r="C22" s="50"/>
      <c r="D22" s="50"/>
      <c r="E22" s="50"/>
    </row>
    <row r="23" spans="1:5" ht="18.75" customHeight="1">
      <c r="A23" s="68"/>
      <c r="B23" s="69"/>
      <c r="C23" s="69"/>
      <c r="D23" s="69"/>
      <c r="E23" s="69"/>
    </row>
    <row r="24" spans="1:5" ht="18.75" customHeight="1">
      <c r="A24" s="31"/>
      <c r="B24" s="30"/>
      <c r="C24" s="30"/>
      <c r="D24" s="30"/>
      <c r="E24" s="30"/>
    </row>
    <row r="25" spans="1:5" ht="18.75" customHeight="1">
      <c r="A25" s="31"/>
      <c r="B25" s="29"/>
      <c r="C25" s="29"/>
      <c r="D25" s="29"/>
      <c r="E25" s="29"/>
    </row>
    <row r="26" spans="1:5" ht="18.75" customHeight="1">
      <c r="A26" s="65" t="str">
        <f>A1</f>
        <v>令和■年■月■日</v>
      </c>
      <c r="B26" s="67"/>
      <c r="C26" s="67"/>
      <c r="D26" s="67"/>
      <c r="E26" s="67"/>
    </row>
    <row r="27" spans="1:5" ht="36" customHeight="1">
      <c r="A27" s="62" t="s">
        <v>14</v>
      </c>
      <c r="B27" s="62"/>
      <c r="C27" s="62"/>
      <c r="D27" s="62"/>
      <c r="E27" s="62"/>
    </row>
    <row r="28" spans="1:5" ht="18.75" customHeight="1">
      <c r="A28" s="19"/>
      <c r="B28" s="19"/>
      <c r="C28" s="19"/>
      <c r="D28" s="19"/>
      <c r="E28" s="19"/>
    </row>
    <row r="29" spans="1:5" ht="18.75" customHeight="1">
      <c r="A29" s="63" t="str">
        <f>A4</f>
        <v>株式会社◆◆◆◆　　様</v>
      </c>
      <c r="B29" s="64"/>
      <c r="C29" s="2"/>
      <c r="E29" s="37" t="str">
        <f>E4</f>
        <v>№3723</v>
      </c>
    </row>
    <row r="30" spans="1:5" ht="18.75" customHeight="1">
      <c r="E30"/>
    </row>
    <row r="31" spans="1:5" ht="36" customHeight="1" thickBot="1">
      <c r="A31" s="22" t="s">
        <v>20</v>
      </c>
      <c r="B31" s="54">
        <f>D37+D41+D42</f>
        <v>93000</v>
      </c>
      <c r="C31" s="54"/>
      <c r="D31" s="54"/>
      <c r="E31" s="26" t="s">
        <v>21</v>
      </c>
    </row>
    <row r="32" spans="1:5" ht="18.75" customHeight="1" thickTop="1">
      <c r="A32" s="21"/>
    </row>
    <row r="33" spans="1:5" ht="18.75" customHeight="1" thickBot="1">
      <c r="A33" s="23"/>
      <c r="B33" s="20"/>
      <c r="C33" s="20"/>
      <c r="D33" s="20"/>
      <c r="E33" s="20"/>
    </row>
    <row r="34" spans="1:5" ht="18.75" customHeight="1">
      <c r="A34" s="8" t="s">
        <v>8</v>
      </c>
      <c r="B34" s="9" t="s">
        <v>3</v>
      </c>
      <c r="C34" s="9" t="s">
        <v>2</v>
      </c>
      <c r="D34" s="9" t="s">
        <v>1</v>
      </c>
      <c r="E34" s="24" t="s">
        <v>10</v>
      </c>
    </row>
    <row r="35" spans="1:5" ht="18.75" customHeight="1">
      <c r="A35" s="38" t="str">
        <f t="shared" ref="A35:C36" si="1">A10</f>
        <v>構内塗装作業</v>
      </c>
      <c r="B35" s="39">
        <f t="shared" si="1"/>
        <v>2</v>
      </c>
      <c r="C35" s="46">
        <f t="shared" si="1"/>
        <v>40000</v>
      </c>
      <c r="D35" s="46">
        <f>B35*C35</f>
        <v>80000</v>
      </c>
      <c r="E35" s="40" t="str">
        <f>E10</f>
        <v>10月11日・12日</v>
      </c>
    </row>
    <row r="36" spans="1:5" ht="18.75" customHeight="1">
      <c r="A36" s="41">
        <f t="shared" si="1"/>
        <v>0</v>
      </c>
      <c r="B36" s="42">
        <f t="shared" si="1"/>
        <v>0</v>
      </c>
      <c r="C36" s="47">
        <f t="shared" si="1"/>
        <v>0</v>
      </c>
      <c r="D36" s="46">
        <f t="shared" ref="D36" si="2">B36*C36</f>
        <v>0</v>
      </c>
      <c r="E36" s="43">
        <f>E11</f>
        <v>0</v>
      </c>
    </row>
    <row r="37" spans="1:5" ht="18.75" customHeight="1" thickBot="1">
      <c r="A37" s="55" t="s">
        <v>25</v>
      </c>
      <c r="B37" s="56"/>
      <c r="C37" s="57"/>
      <c r="D37" s="4">
        <f>SUM(D35:D36)</f>
        <v>80000</v>
      </c>
      <c r="E37" s="5"/>
    </row>
    <row r="38" spans="1:5" ht="18.75" customHeight="1">
      <c r="A38" s="14" t="s">
        <v>4</v>
      </c>
      <c r="B38" s="15" t="s">
        <v>5</v>
      </c>
      <c r="C38" s="15" t="s">
        <v>6</v>
      </c>
      <c r="D38" s="16" t="s">
        <v>7</v>
      </c>
      <c r="E38" s="25" t="s">
        <v>11</v>
      </c>
    </row>
    <row r="39" spans="1:5" ht="18.75" customHeight="1">
      <c r="A39" s="44" t="str">
        <f t="shared" ref="A39:C40" si="3">A14</f>
        <v>代引き立替払い</v>
      </c>
      <c r="B39" s="45">
        <f t="shared" si="3"/>
        <v>1</v>
      </c>
      <c r="C39" s="48">
        <f t="shared" si="3"/>
        <v>5000</v>
      </c>
      <c r="D39" s="49">
        <f>B39*C39</f>
        <v>5000</v>
      </c>
      <c r="E39" s="40" t="str">
        <f>E14</f>
        <v>10月12日レシート添付</v>
      </c>
    </row>
    <row r="40" spans="1:5" ht="18.75" customHeight="1">
      <c r="A40" s="44">
        <f t="shared" si="3"/>
        <v>0</v>
      </c>
      <c r="B40" s="45">
        <f t="shared" si="3"/>
        <v>0</v>
      </c>
      <c r="C40" s="48">
        <f t="shared" si="3"/>
        <v>0</v>
      </c>
      <c r="D40" s="49">
        <f>B40*C40</f>
        <v>0</v>
      </c>
      <c r="E40" s="40">
        <f>E15</f>
        <v>0</v>
      </c>
    </row>
    <row r="41" spans="1:5" ht="18.75" customHeight="1" thickBot="1">
      <c r="A41" s="58" t="s">
        <v>26</v>
      </c>
      <c r="B41" s="59"/>
      <c r="C41" s="59"/>
      <c r="D41" s="7">
        <f>SUM(D39:D40)</f>
        <v>5000</v>
      </c>
      <c r="E41" s="6"/>
    </row>
    <row r="42" spans="1:5" ht="18.75" customHeight="1" thickBot="1">
      <c r="A42" s="60" t="s">
        <v>24</v>
      </c>
      <c r="B42" s="61"/>
      <c r="C42" s="61"/>
      <c r="D42" s="18">
        <f>ROUNDDOWN(D37*0.1,0)</f>
        <v>8000</v>
      </c>
    </row>
    <row r="43" spans="1:5" ht="18.75" customHeight="1">
      <c r="A43" s="3"/>
    </row>
    <row r="44" spans="1:5" ht="18.75" customHeight="1">
      <c r="A44" s="27"/>
      <c r="B44" s="50" t="s">
        <v>15</v>
      </c>
      <c r="C44" s="50"/>
      <c r="D44" s="50"/>
      <c r="E44" s="50"/>
    </row>
    <row r="45" spans="1:5" ht="18.75" customHeight="1">
      <c r="A45" s="28"/>
      <c r="B45" s="50" t="s">
        <v>16</v>
      </c>
      <c r="C45" s="50"/>
      <c r="D45" s="50"/>
      <c r="E45" s="50"/>
    </row>
    <row r="46" spans="1:5" ht="18.75" customHeight="1">
      <c r="A46" s="28"/>
      <c r="B46" s="50" t="s">
        <v>17</v>
      </c>
      <c r="C46" s="50"/>
      <c r="D46" s="50"/>
      <c r="E46" s="50"/>
    </row>
    <row r="47" spans="1:5" ht="18.75" customHeight="1">
      <c r="A47" s="28"/>
      <c r="B47" s="50" t="s">
        <v>18</v>
      </c>
      <c r="C47" s="50"/>
      <c r="D47" s="50"/>
      <c r="E47" s="50"/>
    </row>
  </sheetData>
  <mergeCells count="23">
    <mergeCell ref="A1:E1"/>
    <mergeCell ref="A2:E2"/>
    <mergeCell ref="A4:B4"/>
    <mergeCell ref="B6:D6"/>
    <mergeCell ref="A26:E26"/>
    <mergeCell ref="A12:C12"/>
    <mergeCell ref="A16:C16"/>
    <mergeCell ref="A17:C17"/>
    <mergeCell ref="B19:E19"/>
    <mergeCell ref="B44:E44"/>
    <mergeCell ref="B45:E45"/>
    <mergeCell ref="B46:E46"/>
    <mergeCell ref="B47:E47"/>
    <mergeCell ref="A19:A22"/>
    <mergeCell ref="B31:D31"/>
    <mergeCell ref="A37:C37"/>
    <mergeCell ref="A41:C41"/>
    <mergeCell ref="A42:C42"/>
    <mergeCell ref="A27:E27"/>
    <mergeCell ref="A29:B29"/>
    <mergeCell ref="B22:E22"/>
    <mergeCell ref="B20:E20"/>
    <mergeCell ref="B21:E21"/>
  </mergeCells>
  <phoneticPr fontId="17"/>
  <dataValidations count="2">
    <dataValidation imeMode="off" allowBlank="1" showInputMessage="1" showErrorMessage="1" sqref="B14:C15 B10:C11 A13 D13:D16 A16 B39:C40 B35:C36 A38 D38:D41 A41 E4"/>
    <dataValidation imeMode="hiragana" allowBlank="1" showInputMessage="1" showErrorMessage="1" sqref="A18 E10:E11 A14:A15 E14:E15 A26:D30 A10:A12 B19:B25 E2:E3 A6:A7 A43 E35:E36 A39:A40 E39:E40 E26:E29 A35:A37 A2:D5 A31:A32 B44:B47 A1:E1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invoice04</vt:lpstr>
      <vt:lpstr>invoice04!Print_Area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2022-03-21T07:44:47Z</dcterms:created>
  <dcterms:modified xsi:type="dcterms:W3CDTF">2023-08-15T03:43:18Z</dcterms:modified>
</cp:coreProperties>
</file>